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Sheet1!$C$1:$H$85</definedName>
    <definedName name="_xlnm.Print_Titles" localSheetId="0">Sheet1!$2:$4</definedName>
  </definedNames>
  <calcPr calcId="152511"/>
</workbook>
</file>

<file path=xl/calcChain.xml><?xml version="1.0" encoding="utf-8"?>
<calcChain xmlns="http://schemas.openxmlformats.org/spreadsheetml/2006/main">
  <c r="H85" i="1" l="1"/>
  <c r="G85" i="1"/>
  <c r="F85" i="1"/>
  <c r="D85" i="1"/>
  <c r="E24" i="1"/>
  <c r="E21" i="1"/>
  <c r="E19" i="1"/>
  <c r="E18" i="1"/>
  <c r="E85" i="1" l="1"/>
</calcChain>
</file>

<file path=xl/sharedStrings.xml><?xml version="1.0" encoding="utf-8"?>
<sst xmlns="http://schemas.openxmlformats.org/spreadsheetml/2006/main" count="165" uniqueCount="165">
  <si>
    <t>programuli kodi</t>
  </si>
  <si>
    <t>ხარაგაულის მუნიციპალიტეტი</t>
  </si>
  <si>
    <t>სახელმწიფო ბიუჯეტიდან 2020 წელს მისაღები კაპიტალური ტრანსფრები  (რგფ; სოფლის მხარდამჭ)</t>
  </si>
  <si>
    <t xml:space="preserve">ადგილობრივი ბიუჯეტიდან გამოსაყოფი სახსრები      </t>
  </si>
  <si>
    <t xml:space="preserve">სულ  </t>
  </si>
  <si>
    <t xml:space="preserve">მათ შორის </t>
  </si>
  <si>
    <t>საზედამხედველო თანხა 5%</t>
  </si>
  <si>
    <t>პროექტირების თანხა 5%</t>
  </si>
  <si>
    <t>ადგილობრივი პროექტებით შესასრულებელი სამუშაოები</t>
  </si>
  <si>
    <t>01 00</t>
  </si>
  <si>
    <t xml:space="preserve">მმართველობა და საერთო დანიშნულება </t>
  </si>
  <si>
    <t>01 01</t>
  </si>
  <si>
    <t>საკანონმდებლო და აღმასრულებელი ორგანოების დაფინანსება</t>
  </si>
  <si>
    <t xml:space="preserve">01 01 01 </t>
  </si>
  <si>
    <t>ხარაგაულის მუნიციპალიტეტის  საკრებულო</t>
  </si>
  <si>
    <t>01 01 02</t>
  </si>
  <si>
    <t>ხარაგაულის მუნიციპალიტეტის მერია</t>
  </si>
  <si>
    <t>01 01 03</t>
  </si>
  <si>
    <t>სამხედრო აღრიცხვისა და გაწვევის სამსახური</t>
  </si>
  <si>
    <t xml:space="preserve">01 01 04 </t>
  </si>
  <si>
    <t xml:space="preserve">კადრების მომზადება-გადამზადებასთან, კვალიფიკაციის ამაღლებასა და სტაჟირებასთან დაკავშირებული ხარჯი </t>
  </si>
  <si>
    <t xml:space="preserve">01 02 </t>
  </si>
  <si>
    <t>საერთო დანიშნულების ხარჯები</t>
  </si>
  <si>
    <t xml:space="preserve">01 02 01 </t>
  </si>
  <si>
    <t>სარეზერვო ფონდი</t>
  </si>
  <si>
    <t xml:space="preserve">01 02 02 </t>
  </si>
  <si>
    <t xml:space="preserve">წინაპერიოდში წარმოქმნილი და ვალდებულებების დაფარვა და სასამართლოს გადაწყვეტილებების აღსრულების ფინასური უზრუნველყოფა </t>
  </si>
  <si>
    <t xml:space="preserve">01 02 03 </t>
  </si>
  <si>
    <t>მუნიციპალიტეტის ვალდებულებების მომსახურება და დაფარვა</t>
  </si>
  <si>
    <t>02 00</t>
  </si>
  <si>
    <t xml:space="preserve">ინფრასტრუქტურის განვითარება </t>
  </si>
  <si>
    <t>02 01</t>
  </si>
  <si>
    <t xml:space="preserve">საგზაო ინფრასტრუქტურის განვითარება </t>
  </si>
  <si>
    <t xml:space="preserve">02 01 01 </t>
  </si>
  <si>
    <t xml:space="preserve">გზების კაპიტალური შეკეთება </t>
  </si>
  <si>
    <t>02 01  02</t>
  </si>
  <si>
    <t xml:space="preserve">სტიქიის პრევენციისათვის </t>
  </si>
  <si>
    <t>02 01  03</t>
  </si>
  <si>
    <t xml:space="preserve">გზებზე საყრდენი კედლების მოწყობა </t>
  </si>
  <si>
    <t>02 01  04</t>
  </si>
  <si>
    <t xml:space="preserve">ხიდების, ბოგირების  მშენებლობა, რეაბილიტაცია  </t>
  </si>
  <si>
    <t xml:space="preserve">02 01 05  </t>
  </si>
  <si>
    <t>მოსახლეობის საზოგადოებრივი ტრანსპორტით უზრუნველყოფა</t>
  </si>
  <si>
    <t xml:space="preserve">02 02 </t>
  </si>
  <si>
    <t xml:space="preserve">წყლის სისტემის განვითარება </t>
  </si>
  <si>
    <t xml:space="preserve">02 02 01  </t>
  </si>
  <si>
    <t xml:space="preserve">სასმელი წყლით უზრუნველყოფა   </t>
  </si>
  <si>
    <t xml:space="preserve">02 02 02 </t>
  </si>
  <si>
    <t>კანალიზაციის სისტემების განვითარება (სანიაღვრე არხების მოწყობა)</t>
  </si>
  <si>
    <t xml:space="preserve">02 03 </t>
  </si>
  <si>
    <t xml:space="preserve">გარე განათება </t>
  </si>
  <si>
    <t xml:space="preserve">02 03 01  </t>
  </si>
  <si>
    <t>გარე განათების ქსელის ექსპლუატაცია</t>
  </si>
  <si>
    <t xml:space="preserve">02 03 02  </t>
  </si>
  <si>
    <t>02 04</t>
  </si>
  <si>
    <t xml:space="preserve">02 05 </t>
  </si>
  <si>
    <t xml:space="preserve">კეთილმოწყობა </t>
  </si>
  <si>
    <t xml:space="preserve">02 05 01  </t>
  </si>
  <si>
    <t>საზოგადოებრივი სივრცეების მოწყობა-რეაბილიტაცია (პარკ. და სკვ.რეაბ)</t>
  </si>
  <si>
    <t xml:space="preserve">02 08 01  </t>
  </si>
  <si>
    <t>სასაფლაოების მოვლა, შემოღობვა</t>
  </si>
  <si>
    <t>02 09</t>
  </si>
  <si>
    <t>სოფლის მხარდამჭერი პროგრამა</t>
  </si>
  <si>
    <t>02 10</t>
  </si>
  <si>
    <t>სოფლის მეურნეობის განვითარების ხელშეწყობა</t>
  </si>
  <si>
    <t>03 00</t>
  </si>
  <si>
    <t xml:space="preserve">დასუფთავება და გარემოს დაცვა </t>
  </si>
  <si>
    <t xml:space="preserve">03 01 </t>
  </si>
  <si>
    <t>დასუფთავება და ნარჩენების გატანა</t>
  </si>
  <si>
    <t xml:space="preserve">03 02 </t>
  </si>
  <si>
    <t xml:space="preserve">მწვანე ნარგავების მოვლა-პატრონობა </t>
  </si>
  <si>
    <t xml:space="preserve">03 03 </t>
  </si>
  <si>
    <t>უპატრონო ცხოველების მოვლითი ღონისძიებები</t>
  </si>
  <si>
    <t>04 00</t>
  </si>
  <si>
    <t xml:space="preserve">განათლება </t>
  </si>
  <si>
    <t>04 01</t>
  </si>
  <si>
    <t xml:space="preserve">სკოლამდელი დაწესებულებების ფუნქციონირება </t>
  </si>
  <si>
    <t>04 02</t>
  </si>
  <si>
    <t xml:space="preserve">სკოლამდელი დაწესებულებების რეაბილიტაცია, მშენებლობა </t>
  </si>
  <si>
    <t xml:space="preserve">04 03 </t>
  </si>
  <si>
    <t xml:space="preserve">მოსწავლეთა ტრანსპორტირების მომსახურების პროგრამა </t>
  </si>
  <si>
    <t xml:space="preserve">04 04 </t>
  </si>
  <si>
    <t xml:space="preserve">სკოლების რეაბილიტაცია </t>
  </si>
  <si>
    <t xml:space="preserve">04 05 </t>
  </si>
  <si>
    <t>ზოგადი განათლების ხელშეწყობა (ინტერნატი)</t>
  </si>
  <si>
    <t xml:space="preserve">04 06  </t>
  </si>
  <si>
    <t>არაფორმალური განათლების პროგრამა (მოსწავლეთა სახლი)</t>
  </si>
  <si>
    <t>05 00</t>
  </si>
  <si>
    <t>კულტურა, ახალგაზრდობა და სპორტი</t>
  </si>
  <si>
    <t xml:space="preserve">05 01 </t>
  </si>
  <si>
    <t xml:space="preserve">სპორტის სფეროს განვითარება </t>
  </si>
  <si>
    <t>05 01 01</t>
  </si>
  <si>
    <t>სპორტული ღონისძიებები</t>
  </si>
  <si>
    <t>05 01 02</t>
  </si>
  <si>
    <t xml:space="preserve"> სპორტისა  და შიდა ტურიზმის ხელშეწყობა </t>
  </si>
  <si>
    <t>05 01 03</t>
  </si>
  <si>
    <t>სპორტული ობიექტების რეაბილიტაცია, მშენებლობა აღჭურვა</t>
  </si>
  <si>
    <t>05 02</t>
  </si>
  <si>
    <t xml:space="preserve">კულტურის სფეროს განვითარება </t>
  </si>
  <si>
    <t>05 02 01</t>
  </si>
  <si>
    <t xml:space="preserve">კულტურის სფეროს დაწესებულებების ხელშეწყობა </t>
  </si>
  <si>
    <t xml:space="preserve">05 02 01 01 </t>
  </si>
  <si>
    <t>სახელოვნებო  განათლების ხელშეწყობა</t>
  </si>
  <si>
    <t>05 02 01 02</t>
  </si>
  <si>
    <t xml:space="preserve">კულტურისა და ხელოვნების ხელშეწყობა </t>
  </si>
  <si>
    <t>05 02 01 03</t>
  </si>
  <si>
    <t>ფოლკლორის ხელშეწყობის პროგრამა</t>
  </si>
  <si>
    <t xml:space="preserve">05 02  02 </t>
  </si>
  <si>
    <t xml:space="preserve">კულტურის ღონისძიებების დაფინანსება </t>
  </si>
  <si>
    <t>05 03</t>
  </si>
  <si>
    <t>მოქალაქეთა ჩართულობისა და ინფორმირების ხელშეწყობის პროგრამა</t>
  </si>
  <si>
    <t xml:space="preserve">05 04  </t>
  </si>
  <si>
    <t xml:space="preserve">რელიგიური ორგანიზაციების ხელშეწყობა </t>
  </si>
  <si>
    <t xml:space="preserve">05 05 </t>
  </si>
  <si>
    <t>ახალგაზრდობის მხარდაჭერა</t>
  </si>
  <si>
    <t>06 00</t>
  </si>
  <si>
    <t>ჯანმრთელობის დაცვა და  სოციალური უზრუნველყოფა</t>
  </si>
  <si>
    <t xml:space="preserve">06 01 </t>
  </si>
  <si>
    <t xml:space="preserve">საზოგადოებრივი ჯანმრთელობის დაცვა და უსაფრთხო გარემოს უზრუნველყოფა </t>
  </si>
  <si>
    <t xml:space="preserve">06 01 01  </t>
  </si>
  <si>
    <t>ჯანმრთელობის დაცვის ობიექტების რეაბილიტაცია, მშენებლობა აღჭურვა</t>
  </si>
  <si>
    <t xml:space="preserve">06 02  </t>
  </si>
  <si>
    <t xml:space="preserve">სოციალური დაცვა </t>
  </si>
  <si>
    <t xml:space="preserve">06 02 01   </t>
  </si>
  <si>
    <t xml:space="preserve">სამკურნალო და საოპერაციო ხარჯებით დახმარების  პროგრამა </t>
  </si>
  <si>
    <t xml:space="preserve">06 02 02   </t>
  </si>
  <si>
    <t>კოხლეარული იმპლანტით მოსარგებლე პირთა დახმარება</t>
  </si>
  <si>
    <t xml:space="preserve">06 02 03   </t>
  </si>
  <si>
    <t>შშმ პირთა დახმარების პროგრამა</t>
  </si>
  <si>
    <t xml:space="preserve">06 02 04   </t>
  </si>
  <si>
    <t>ერთჯერადი ფინანსური დახმარება</t>
  </si>
  <si>
    <t xml:space="preserve">06 02 05   </t>
  </si>
  <si>
    <t>ლეიკემიით დაავადებულთა და დიალიზზე მყოფი პირების დახმარება</t>
  </si>
  <si>
    <t xml:space="preserve">06 02 06   </t>
  </si>
  <si>
    <t>მრავალშვილიანი ოჯახების დახმარების ქვეპროგრამა</t>
  </si>
  <si>
    <t xml:space="preserve">06 02 07   </t>
  </si>
  <si>
    <t>მარტოხელა მშობლების დახმარების პროგრამა</t>
  </si>
  <si>
    <t xml:space="preserve">06 02 08   </t>
  </si>
  <si>
    <t>მარჩენალდაკარგულთა დახმარების ქვეპროგრამა</t>
  </si>
  <si>
    <t xml:space="preserve">06 02 09   </t>
  </si>
  <si>
    <t>ყოველთვიური დახმარების პროგრამა</t>
  </si>
  <si>
    <t xml:space="preserve">06 02 10   </t>
  </si>
  <si>
    <t>საქართველოს ტერიტორიული მთლიანობისთვის ომში დაღუპულთა დახმარების პროგრამა</t>
  </si>
  <si>
    <t xml:space="preserve">06 02 11   </t>
  </si>
  <si>
    <t>ხანდაზმულთა დახმარების პროგრამა</t>
  </si>
  <si>
    <t xml:space="preserve">06 02 12   </t>
  </si>
  <si>
    <t>სადღესასწაულო დღეების დახმარება</t>
  </si>
  <si>
    <t xml:space="preserve">06 02 13   </t>
  </si>
  <si>
    <t xml:space="preserve">სოციალურად დაუცველ და უპატრონო მიცვალებულთა სარიტუალო მომსახურეობის  პროგრამა </t>
  </si>
  <si>
    <t xml:space="preserve">06 02 14   </t>
  </si>
  <si>
    <t>უკიდურესად გაჭირვებული ოჯახების სათბობი მასალით დახმარების პროგრამა</t>
  </si>
  <si>
    <t xml:space="preserve">06 02 15   </t>
  </si>
  <si>
    <t>ახალშობილთა ოჯახების დახმარების ქვეპროგრამა</t>
  </si>
  <si>
    <t xml:space="preserve">06 02 16   </t>
  </si>
  <si>
    <t>გარდაცვლილი დევნილის ან ვეტერანის დაკრძალვა</t>
  </si>
  <si>
    <t xml:space="preserve">06 02 17   </t>
  </si>
  <si>
    <t>სტიქიური მოვლენების  შედეგად დაზარალებული და მძიმე საცხოვრებელი პირობების მქონე ოჯახების დახმარება</t>
  </si>
  <si>
    <t xml:space="preserve">06 02 18   </t>
  </si>
  <si>
    <t>უფასო სასადილო</t>
  </si>
  <si>
    <t xml:space="preserve">06 02 19   </t>
  </si>
  <si>
    <t xml:space="preserve">სოციალური დაცვის ობიექტების რეაბილიტაცია და ინვენტარით უზრუნველყოფა </t>
  </si>
  <si>
    <t>სულ</t>
  </si>
  <si>
    <t>ხარაგაულის მუნიციპალიტეტის 2021 წლის კაპიტალური ბიუჯეტის პროექტი        (ათ. ლარებში)</t>
  </si>
  <si>
    <t>მრავალბინიანი სახლების რეაბილიტაცია (ფასადების მოწყობა)</t>
  </si>
  <si>
    <t>საზოგადოებრივი ცენტრების მოწყობა (სოფლის სახლის მოსაწყობად შენობის რეაბილიტაცია)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</si>
</sst>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LitNusx"/>
      <family val="2"/>
    </font>
    <font>
      <sz val="10"/>
      <name val="Sylfaen"/>
      <family val="1"/>
    </font>
    <font>
      <sz val="9"/>
      <color theme="1"/>
      <name val="Calibri"/>
      <family val="2"/>
      <scheme val="minor"/>
    </font>
    <font>
      <b/>
      <sz val="10"/>
      <name val="LitNusx"/>
      <family val="2"/>
    </font>
    <font>
      <b/>
      <sz val="10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10"/>
      <name val="Sylfaen"/>
      <family val="1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Border="1"/>
    <xf numFmtId="0" fontId="7" fillId="2" borderId="1" xfId="1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Border="1" applyAlignment="1">
      <alignment horizontal="center" vertical="center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vertical="center" wrapText="1"/>
      <protection locked="0"/>
    </xf>
    <xf numFmtId="0" fontId="11" fillId="0" borderId="0" xfId="0" applyFont="1"/>
    <xf numFmtId="0" fontId="5" fillId="2" borderId="4" xfId="0" applyFont="1" applyFill="1" applyBorder="1" applyAlignment="1" applyProtection="1">
      <alignment vertical="center" wrapText="1"/>
      <protection locked="0"/>
    </xf>
    <xf numFmtId="0" fontId="12" fillId="2" borderId="4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4" xfId="0" quotePrefix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164" fontId="9" fillId="3" borderId="4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_cxrili 30.12.2008 BOLOOOOO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5"/>
  <sheetViews>
    <sheetView tabSelected="1" workbookViewId="0">
      <selection activeCell="N19" sqref="N19"/>
    </sheetView>
  </sheetViews>
  <sheetFormatPr defaultRowHeight="12.75" x14ac:dyDescent="0.2"/>
  <cols>
    <col min="1" max="1" width="9.140625" style="1"/>
    <col min="2" max="2" width="0" style="1" hidden="1" customWidth="1"/>
    <col min="3" max="3" width="30.5703125" style="1" customWidth="1"/>
    <col min="4" max="4" width="14.85546875" style="1" customWidth="1"/>
    <col min="5" max="5" width="10.7109375" style="1" customWidth="1"/>
    <col min="6" max="6" width="10.5703125" style="1" customWidth="1"/>
    <col min="7" max="7" width="13" style="1" customWidth="1"/>
    <col min="8" max="8" width="10.85546875" style="1" customWidth="1"/>
    <col min="9" max="16384" width="9.140625" style="1"/>
  </cols>
  <sheetData>
    <row r="1" spans="2:8" ht="37.5" customHeight="1" x14ac:dyDescent="0.2">
      <c r="C1" s="26" t="s">
        <v>162</v>
      </c>
      <c r="D1" s="27"/>
      <c r="E1" s="27"/>
      <c r="F1" s="27"/>
      <c r="G1" s="27"/>
      <c r="H1" s="28"/>
    </row>
    <row r="2" spans="2:8" ht="21" customHeight="1" x14ac:dyDescent="0.2">
      <c r="B2" s="18" t="s">
        <v>0</v>
      </c>
      <c r="C2" s="19" t="s">
        <v>1</v>
      </c>
      <c r="D2" s="20" t="s">
        <v>2</v>
      </c>
      <c r="E2" s="21" t="s">
        <v>3</v>
      </c>
      <c r="F2" s="21"/>
      <c r="G2" s="21"/>
      <c r="H2" s="21"/>
    </row>
    <row r="3" spans="2:8" ht="15" customHeight="1" x14ac:dyDescent="0.2">
      <c r="B3" s="18"/>
      <c r="C3" s="19"/>
      <c r="D3" s="20"/>
      <c r="E3" s="21" t="s">
        <v>4</v>
      </c>
      <c r="F3" s="21" t="s">
        <v>5</v>
      </c>
      <c r="G3" s="21"/>
      <c r="H3" s="21"/>
    </row>
    <row r="4" spans="2:8" ht="50.25" customHeight="1" x14ac:dyDescent="0.2">
      <c r="B4" s="18"/>
      <c r="C4" s="19"/>
      <c r="D4" s="20"/>
      <c r="E4" s="21"/>
      <c r="F4" s="2" t="s">
        <v>6</v>
      </c>
      <c r="G4" s="2" t="s">
        <v>7</v>
      </c>
      <c r="H4" s="2" t="s">
        <v>8</v>
      </c>
    </row>
    <row r="5" spans="2:8" ht="30.75" hidden="1" customHeight="1" x14ac:dyDescent="0.25">
      <c r="B5" s="3" t="s">
        <v>9</v>
      </c>
      <c r="C5" s="4" t="s">
        <v>10</v>
      </c>
      <c r="D5" s="5"/>
      <c r="E5" s="5"/>
      <c r="F5" s="5"/>
      <c r="G5" s="5"/>
      <c r="H5" s="5"/>
    </row>
    <row r="6" spans="2:8" ht="30.75" hidden="1" customHeight="1" x14ac:dyDescent="0.25">
      <c r="B6" s="3" t="s">
        <v>11</v>
      </c>
      <c r="C6" s="4" t="s">
        <v>12</v>
      </c>
      <c r="D6" s="5"/>
      <c r="E6" s="5"/>
      <c r="F6" s="5"/>
      <c r="G6" s="5"/>
      <c r="H6" s="5"/>
    </row>
    <row r="7" spans="2:8" ht="30.75" hidden="1" customHeight="1" x14ac:dyDescent="0.25">
      <c r="B7" s="3" t="s">
        <v>13</v>
      </c>
      <c r="C7" s="4" t="s">
        <v>14</v>
      </c>
      <c r="D7" s="5"/>
      <c r="E7" s="5"/>
      <c r="F7" s="5"/>
      <c r="G7" s="5"/>
      <c r="H7" s="5"/>
    </row>
    <row r="8" spans="2:8" ht="30.75" hidden="1" customHeight="1" x14ac:dyDescent="0.25">
      <c r="B8" s="3" t="s">
        <v>15</v>
      </c>
      <c r="C8" s="4" t="s">
        <v>16</v>
      </c>
      <c r="D8" s="5"/>
      <c r="E8" s="5"/>
      <c r="F8" s="5"/>
      <c r="G8" s="5"/>
      <c r="H8" s="5"/>
    </row>
    <row r="9" spans="2:8" ht="30.75" hidden="1" customHeight="1" x14ac:dyDescent="0.25">
      <c r="B9" s="3" t="s">
        <v>17</v>
      </c>
      <c r="C9" s="4" t="s">
        <v>18</v>
      </c>
      <c r="D9" s="5"/>
      <c r="E9" s="5"/>
      <c r="F9" s="5"/>
      <c r="G9" s="5"/>
      <c r="H9" s="5"/>
    </row>
    <row r="10" spans="2:8" ht="30.75" hidden="1" customHeight="1" x14ac:dyDescent="0.25">
      <c r="B10" s="3" t="s">
        <v>19</v>
      </c>
      <c r="C10" s="4" t="s">
        <v>20</v>
      </c>
      <c r="D10" s="5"/>
      <c r="E10" s="5"/>
      <c r="F10" s="5"/>
      <c r="G10" s="5"/>
      <c r="H10" s="5"/>
    </row>
    <row r="11" spans="2:8" ht="30.75" hidden="1" customHeight="1" x14ac:dyDescent="0.25">
      <c r="B11" s="3" t="s">
        <v>21</v>
      </c>
      <c r="C11" s="4" t="s">
        <v>22</v>
      </c>
      <c r="D11" s="5"/>
      <c r="E11" s="5"/>
      <c r="F11" s="5"/>
      <c r="G11" s="5"/>
      <c r="H11" s="5"/>
    </row>
    <row r="12" spans="2:8" ht="30.75" hidden="1" customHeight="1" x14ac:dyDescent="0.25">
      <c r="B12" s="3" t="s">
        <v>23</v>
      </c>
      <c r="C12" s="4" t="s">
        <v>24</v>
      </c>
      <c r="D12" s="5"/>
      <c r="E12" s="5"/>
      <c r="F12" s="5"/>
      <c r="G12" s="5"/>
      <c r="H12" s="5"/>
    </row>
    <row r="13" spans="2:8" ht="30.75" hidden="1" customHeight="1" x14ac:dyDescent="0.25">
      <c r="B13" s="3" t="s">
        <v>25</v>
      </c>
      <c r="C13" s="4" t="s">
        <v>26</v>
      </c>
      <c r="D13" s="5"/>
      <c r="E13" s="5"/>
      <c r="F13" s="5"/>
      <c r="G13" s="5"/>
      <c r="H13" s="5"/>
    </row>
    <row r="14" spans="2:8" ht="30.75" hidden="1" customHeight="1" x14ac:dyDescent="0.25">
      <c r="B14" s="3" t="s">
        <v>27</v>
      </c>
      <c r="C14" s="4" t="s">
        <v>28</v>
      </c>
      <c r="D14" s="5"/>
      <c r="E14" s="5"/>
      <c r="F14" s="5"/>
      <c r="G14" s="5"/>
      <c r="H14" s="5"/>
    </row>
    <row r="15" spans="2:8" ht="30.75" hidden="1" customHeight="1" x14ac:dyDescent="0.2">
      <c r="B15" s="6" t="s">
        <v>29</v>
      </c>
      <c r="C15" s="7" t="s">
        <v>30</v>
      </c>
      <c r="D15" s="8"/>
      <c r="E15" s="8"/>
      <c r="F15" s="8"/>
      <c r="G15" s="8"/>
      <c r="H15" s="8"/>
    </row>
    <row r="16" spans="2:8" ht="30.75" hidden="1" customHeight="1" x14ac:dyDescent="0.2">
      <c r="B16" s="9" t="s">
        <v>31</v>
      </c>
      <c r="C16" s="10" t="s">
        <v>32</v>
      </c>
      <c r="D16" s="8"/>
      <c r="E16" s="8"/>
      <c r="F16" s="8"/>
      <c r="G16" s="8"/>
      <c r="H16" s="8"/>
    </row>
    <row r="17" spans="2:8" s="11" customFormat="1" ht="30.75" customHeight="1" x14ac:dyDescent="0.2">
      <c r="B17" s="6" t="s">
        <v>33</v>
      </c>
      <c r="C17" s="7" t="s">
        <v>34</v>
      </c>
      <c r="D17" s="8">
        <v>5201.5</v>
      </c>
      <c r="E17" s="8">
        <v>500</v>
      </c>
      <c r="F17" s="8"/>
      <c r="G17" s="8"/>
      <c r="H17" s="8"/>
    </row>
    <row r="18" spans="2:8" s="11" customFormat="1" ht="21.75" customHeight="1" x14ac:dyDescent="0.2">
      <c r="B18" s="6" t="s">
        <v>35</v>
      </c>
      <c r="C18" s="7" t="s">
        <v>36</v>
      </c>
      <c r="D18" s="8"/>
      <c r="E18" s="8">
        <f t="shared" ref="E18:E19" si="0">F18+G18+H18</f>
        <v>0</v>
      </c>
      <c r="F18" s="8"/>
      <c r="G18" s="8"/>
      <c r="H18" s="8"/>
    </row>
    <row r="19" spans="2:8" s="11" customFormat="1" ht="30.75" customHeight="1" x14ac:dyDescent="0.2">
      <c r="B19" s="6" t="s">
        <v>37</v>
      </c>
      <c r="C19" s="7" t="s">
        <v>38</v>
      </c>
      <c r="D19" s="8"/>
      <c r="E19" s="8">
        <f t="shared" si="0"/>
        <v>0</v>
      </c>
      <c r="F19" s="8"/>
      <c r="G19" s="8"/>
      <c r="H19" s="8"/>
    </row>
    <row r="20" spans="2:8" s="11" customFormat="1" ht="30.75" customHeight="1" x14ac:dyDescent="0.2">
      <c r="B20" s="6" t="s">
        <v>39</v>
      </c>
      <c r="C20" s="7" t="s">
        <v>40</v>
      </c>
      <c r="D20" s="8"/>
      <c r="E20" s="8">
        <v>50</v>
      </c>
      <c r="F20" s="8"/>
      <c r="G20" s="8"/>
      <c r="H20" s="8"/>
    </row>
    <row r="21" spans="2:8" s="11" customFormat="1" ht="58.5" customHeight="1" x14ac:dyDescent="0.2">
      <c r="B21" s="6" t="s">
        <v>41</v>
      </c>
      <c r="C21" s="7" t="s">
        <v>42</v>
      </c>
      <c r="D21" s="8"/>
      <c r="E21" s="8">
        <f>F21+G21+H21</f>
        <v>0</v>
      </c>
      <c r="F21" s="8"/>
      <c r="G21" s="8"/>
      <c r="H21" s="8"/>
    </row>
    <row r="22" spans="2:8" ht="30.75" hidden="1" customHeight="1" x14ac:dyDescent="0.2">
      <c r="B22" s="9" t="s">
        <v>43</v>
      </c>
      <c r="C22" s="10" t="s">
        <v>44</v>
      </c>
      <c r="D22" s="8"/>
      <c r="E22" s="8"/>
      <c r="F22" s="8"/>
      <c r="G22" s="8"/>
      <c r="H22" s="8"/>
    </row>
    <row r="23" spans="2:8" s="11" customFormat="1" ht="30.75" customHeight="1" x14ac:dyDescent="0.2">
      <c r="B23" s="6" t="s">
        <v>45</v>
      </c>
      <c r="C23" s="7" t="s">
        <v>46</v>
      </c>
      <c r="D23" s="8"/>
      <c r="E23" s="8">
        <v>20</v>
      </c>
      <c r="F23" s="8"/>
      <c r="G23" s="8"/>
      <c r="H23" s="8"/>
    </row>
    <row r="24" spans="2:8" s="11" customFormat="1" ht="52.5" customHeight="1" x14ac:dyDescent="0.2">
      <c r="B24" s="6" t="s">
        <v>47</v>
      </c>
      <c r="C24" s="7" t="s">
        <v>48</v>
      </c>
      <c r="D24" s="8"/>
      <c r="E24" s="8">
        <f>F24+G24+H24</f>
        <v>0</v>
      </c>
      <c r="F24" s="8"/>
      <c r="G24" s="8"/>
      <c r="H24" s="8"/>
    </row>
    <row r="25" spans="2:8" ht="30.75" hidden="1" customHeight="1" x14ac:dyDescent="0.2">
      <c r="B25" s="9" t="s">
        <v>49</v>
      </c>
      <c r="C25" s="10" t="s">
        <v>50</v>
      </c>
      <c r="D25" s="8"/>
      <c r="E25" s="8"/>
      <c r="F25" s="8"/>
      <c r="G25" s="8"/>
      <c r="H25" s="8"/>
    </row>
    <row r="26" spans="2:8" ht="30.75" hidden="1" customHeight="1" x14ac:dyDescent="0.2">
      <c r="B26" s="9" t="s">
        <v>51</v>
      </c>
      <c r="C26" s="10" t="s">
        <v>52</v>
      </c>
      <c r="D26" s="8"/>
      <c r="E26" s="8"/>
      <c r="F26" s="8"/>
      <c r="G26" s="8"/>
      <c r="H26" s="8"/>
    </row>
    <row r="27" spans="2:8" s="25" customFormat="1" ht="79.5" customHeight="1" x14ac:dyDescent="0.2">
      <c r="B27" s="22" t="s">
        <v>53</v>
      </c>
      <c r="C27" s="23" t="s">
        <v>164</v>
      </c>
      <c r="D27" s="24">
        <v>350</v>
      </c>
      <c r="E27" s="24"/>
      <c r="F27" s="24"/>
      <c r="G27" s="24"/>
      <c r="H27" s="24"/>
    </row>
    <row r="28" spans="2:8" s="11" customFormat="1" ht="48.75" customHeight="1" x14ac:dyDescent="0.2">
      <c r="B28" s="6" t="s">
        <v>54</v>
      </c>
      <c r="C28" s="7" t="s">
        <v>163</v>
      </c>
      <c r="D28" s="8">
        <v>500</v>
      </c>
      <c r="E28" s="8">
        <v>50</v>
      </c>
      <c r="F28" s="8"/>
      <c r="G28" s="8"/>
      <c r="H28" s="8"/>
    </row>
    <row r="29" spans="2:8" ht="30.75" hidden="1" customHeight="1" x14ac:dyDescent="0.2">
      <c r="B29" s="9" t="s">
        <v>55</v>
      </c>
      <c r="C29" s="10" t="s">
        <v>56</v>
      </c>
      <c r="D29" s="8"/>
      <c r="E29" s="8"/>
      <c r="F29" s="8"/>
      <c r="G29" s="8"/>
      <c r="H29" s="8"/>
    </row>
    <row r="30" spans="2:8" s="11" customFormat="1" ht="63.75" customHeight="1" x14ac:dyDescent="0.2">
      <c r="B30" s="6" t="s">
        <v>57</v>
      </c>
      <c r="C30" s="7" t="s">
        <v>58</v>
      </c>
      <c r="D30" s="8"/>
      <c r="E30" s="8">
        <v>40</v>
      </c>
      <c r="F30" s="8"/>
      <c r="G30" s="8"/>
      <c r="H30" s="8"/>
    </row>
    <row r="31" spans="2:8" ht="30.75" hidden="1" customHeight="1" x14ac:dyDescent="0.2">
      <c r="B31" s="9" t="s">
        <v>59</v>
      </c>
      <c r="C31" s="10" t="s">
        <v>60</v>
      </c>
      <c r="D31" s="8"/>
      <c r="E31" s="8"/>
      <c r="F31" s="8"/>
      <c r="G31" s="8"/>
      <c r="H31" s="8"/>
    </row>
    <row r="32" spans="2:8" s="11" customFormat="1" ht="30.75" customHeight="1" x14ac:dyDescent="0.2">
      <c r="B32" s="6" t="s">
        <v>61</v>
      </c>
      <c r="C32" s="7" t="s">
        <v>62</v>
      </c>
      <c r="D32" s="8"/>
      <c r="E32" s="8">
        <v>65</v>
      </c>
      <c r="F32" s="8"/>
      <c r="G32" s="8"/>
      <c r="H32" s="8"/>
    </row>
    <row r="33" spans="2:8" ht="30.75" hidden="1" customHeight="1" x14ac:dyDescent="0.2">
      <c r="B33" s="9" t="s">
        <v>63</v>
      </c>
      <c r="C33" s="10" t="s">
        <v>64</v>
      </c>
      <c r="D33" s="8"/>
      <c r="E33" s="8"/>
      <c r="F33" s="8"/>
      <c r="G33" s="8"/>
      <c r="H33" s="8"/>
    </row>
    <row r="34" spans="2:8" ht="30.75" hidden="1" customHeight="1" x14ac:dyDescent="0.2">
      <c r="B34" s="9" t="s">
        <v>65</v>
      </c>
      <c r="C34" s="12" t="s">
        <v>66</v>
      </c>
      <c r="D34" s="8"/>
      <c r="E34" s="8"/>
      <c r="F34" s="8"/>
      <c r="G34" s="8"/>
      <c r="H34" s="8"/>
    </row>
    <row r="35" spans="2:8" ht="30.75" hidden="1" customHeight="1" x14ac:dyDescent="0.2">
      <c r="B35" s="9" t="s">
        <v>67</v>
      </c>
      <c r="C35" s="12" t="s">
        <v>68</v>
      </c>
      <c r="D35" s="8"/>
      <c r="E35" s="8"/>
      <c r="F35" s="8"/>
      <c r="G35" s="8"/>
      <c r="H35" s="8"/>
    </row>
    <row r="36" spans="2:8" ht="30.75" hidden="1" customHeight="1" x14ac:dyDescent="0.2">
      <c r="B36" s="9" t="s">
        <v>69</v>
      </c>
      <c r="C36" s="12" t="s">
        <v>70</v>
      </c>
      <c r="D36" s="8"/>
      <c r="E36" s="8"/>
      <c r="F36" s="8"/>
      <c r="G36" s="8"/>
      <c r="H36" s="8"/>
    </row>
    <row r="37" spans="2:8" ht="30.75" hidden="1" customHeight="1" x14ac:dyDescent="0.2">
      <c r="B37" s="9" t="s">
        <v>71</v>
      </c>
      <c r="C37" s="12" t="s">
        <v>72</v>
      </c>
      <c r="D37" s="8"/>
      <c r="E37" s="8"/>
      <c r="F37" s="8"/>
      <c r="G37" s="8"/>
      <c r="H37" s="8"/>
    </row>
    <row r="38" spans="2:8" ht="30.75" hidden="1" customHeight="1" x14ac:dyDescent="0.2">
      <c r="B38" s="9" t="s">
        <v>73</v>
      </c>
      <c r="C38" s="12" t="s">
        <v>74</v>
      </c>
      <c r="D38" s="8"/>
      <c r="E38" s="8"/>
      <c r="F38" s="8"/>
      <c r="G38" s="8"/>
      <c r="H38" s="8"/>
    </row>
    <row r="39" spans="2:8" ht="30.75" hidden="1" customHeight="1" x14ac:dyDescent="0.2">
      <c r="B39" s="9" t="s">
        <v>75</v>
      </c>
      <c r="C39" s="12" t="s">
        <v>76</v>
      </c>
      <c r="D39" s="8"/>
      <c r="E39" s="8"/>
      <c r="F39" s="8"/>
      <c r="G39" s="8"/>
      <c r="H39" s="8"/>
    </row>
    <row r="40" spans="2:8" s="11" customFormat="1" ht="44.25" customHeight="1" x14ac:dyDescent="0.2">
      <c r="B40" s="6" t="s">
        <v>77</v>
      </c>
      <c r="C40" s="13" t="s">
        <v>78</v>
      </c>
      <c r="D40" s="8"/>
      <c r="E40" s="8">
        <v>25</v>
      </c>
      <c r="F40" s="8"/>
      <c r="G40" s="8"/>
      <c r="H40" s="8"/>
    </row>
    <row r="41" spans="2:8" ht="30.75" hidden="1" customHeight="1" x14ac:dyDescent="0.2">
      <c r="B41" s="9" t="s">
        <v>79</v>
      </c>
      <c r="C41" s="12" t="s">
        <v>80</v>
      </c>
      <c r="D41" s="8"/>
      <c r="E41" s="8"/>
      <c r="F41" s="8"/>
      <c r="G41" s="8"/>
      <c r="H41" s="8"/>
    </row>
    <row r="42" spans="2:8" s="11" customFormat="1" ht="22.5" customHeight="1" x14ac:dyDescent="0.2">
      <c r="B42" s="6" t="s">
        <v>81</v>
      </c>
      <c r="C42" s="13" t="s">
        <v>82</v>
      </c>
      <c r="D42" s="8"/>
      <c r="E42" s="8">
        <v>0</v>
      </c>
      <c r="F42" s="8"/>
      <c r="G42" s="8"/>
      <c r="H42" s="8"/>
    </row>
    <row r="43" spans="2:8" ht="30.75" hidden="1" customHeight="1" x14ac:dyDescent="0.2">
      <c r="B43" s="9" t="s">
        <v>83</v>
      </c>
      <c r="C43" s="12" t="s">
        <v>84</v>
      </c>
      <c r="D43" s="8"/>
      <c r="E43" s="8"/>
      <c r="F43" s="8"/>
      <c r="G43" s="8"/>
      <c r="H43" s="8"/>
    </row>
    <row r="44" spans="2:8" ht="30.75" hidden="1" customHeight="1" x14ac:dyDescent="0.2">
      <c r="B44" s="9" t="s">
        <v>85</v>
      </c>
      <c r="C44" s="12" t="s">
        <v>86</v>
      </c>
      <c r="D44" s="8"/>
      <c r="E44" s="8"/>
      <c r="F44" s="8"/>
      <c r="G44" s="8"/>
      <c r="H44" s="8"/>
    </row>
    <row r="45" spans="2:8" ht="30.75" hidden="1" customHeight="1" x14ac:dyDescent="0.2">
      <c r="B45" s="9" t="s">
        <v>87</v>
      </c>
      <c r="C45" s="12" t="s">
        <v>88</v>
      </c>
      <c r="D45" s="8"/>
      <c r="E45" s="8"/>
      <c r="F45" s="8"/>
      <c r="G45" s="8"/>
      <c r="H45" s="8"/>
    </row>
    <row r="46" spans="2:8" ht="30.75" hidden="1" customHeight="1" x14ac:dyDescent="0.2">
      <c r="B46" s="9" t="s">
        <v>89</v>
      </c>
      <c r="C46" s="12" t="s">
        <v>90</v>
      </c>
      <c r="D46" s="8"/>
      <c r="E46" s="8"/>
      <c r="F46" s="8"/>
      <c r="G46" s="8"/>
      <c r="H46" s="8"/>
    </row>
    <row r="47" spans="2:8" ht="30.75" hidden="1" customHeight="1" x14ac:dyDescent="0.2">
      <c r="B47" s="9" t="s">
        <v>91</v>
      </c>
      <c r="C47" s="12" t="s">
        <v>92</v>
      </c>
      <c r="D47" s="8"/>
      <c r="E47" s="8"/>
      <c r="F47" s="8"/>
      <c r="G47" s="8"/>
      <c r="H47" s="8"/>
    </row>
    <row r="48" spans="2:8" ht="30.75" hidden="1" customHeight="1" x14ac:dyDescent="0.2">
      <c r="B48" s="9" t="s">
        <v>93</v>
      </c>
      <c r="C48" s="12" t="s">
        <v>94</v>
      </c>
      <c r="D48" s="8"/>
      <c r="E48" s="8"/>
      <c r="F48" s="8"/>
      <c r="G48" s="8"/>
      <c r="H48" s="8"/>
    </row>
    <row r="49" spans="2:8" ht="57.75" hidden="1" customHeight="1" x14ac:dyDescent="0.2">
      <c r="B49" s="9" t="s">
        <v>95</v>
      </c>
      <c r="C49" s="12" t="s">
        <v>96</v>
      </c>
      <c r="D49" s="8"/>
      <c r="E49" s="8"/>
      <c r="F49" s="8"/>
      <c r="G49" s="8"/>
      <c r="H49" s="8"/>
    </row>
    <row r="50" spans="2:8" ht="30.75" hidden="1" customHeight="1" x14ac:dyDescent="0.2">
      <c r="B50" s="9" t="s">
        <v>97</v>
      </c>
      <c r="C50" s="12" t="s">
        <v>98</v>
      </c>
      <c r="D50" s="8"/>
      <c r="E50" s="8"/>
      <c r="F50" s="8"/>
      <c r="G50" s="8"/>
      <c r="H50" s="8"/>
    </row>
    <row r="51" spans="2:8" ht="30.75" hidden="1" customHeight="1" x14ac:dyDescent="0.2">
      <c r="B51" s="9" t="s">
        <v>99</v>
      </c>
      <c r="C51" s="12" t="s">
        <v>100</v>
      </c>
      <c r="D51" s="8"/>
      <c r="E51" s="8"/>
      <c r="F51" s="8"/>
      <c r="G51" s="8"/>
      <c r="H51" s="8"/>
    </row>
    <row r="52" spans="2:8" ht="30.75" hidden="1" customHeight="1" x14ac:dyDescent="0.2">
      <c r="B52" s="9" t="s">
        <v>101</v>
      </c>
      <c r="C52" s="12" t="s">
        <v>102</v>
      </c>
      <c r="D52" s="8"/>
      <c r="E52" s="8"/>
      <c r="F52" s="8"/>
      <c r="G52" s="8"/>
      <c r="H52" s="8"/>
    </row>
    <row r="53" spans="2:8" ht="30.75" hidden="1" customHeight="1" x14ac:dyDescent="0.2">
      <c r="B53" s="9" t="s">
        <v>103</v>
      </c>
      <c r="C53" s="12" t="s">
        <v>104</v>
      </c>
      <c r="D53" s="8"/>
      <c r="E53" s="8"/>
      <c r="F53" s="8"/>
      <c r="G53" s="8"/>
      <c r="H53" s="8"/>
    </row>
    <row r="54" spans="2:8" ht="30.75" hidden="1" customHeight="1" x14ac:dyDescent="0.2">
      <c r="B54" s="9" t="s">
        <v>105</v>
      </c>
      <c r="C54" s="12" t="s">
        <v>106</v>
      </c>
      <c r="D54" s="8"/>
      <c r="E54" s="8"/>
      <c r="F54" s="8"/>
      <c r="G54" s="8"/>
      <c r="H54" s="8"/>
    </row>
    <row r="55" spans="2:8" ht="30.75" hidden="1" customHeight="1" x14ac:dyDescent="0.2">
      <c r="B55" s="9" t="s">
        <v>107</v>
      </c>
      <c r="C55" s="12" t="s">
        <v>108</v>
      </c>
      <c r="D55" s="8"/>
      <c r="E55" s="8"/>
      <c r="F55" s="8"/>
      <c r="G55" s="8"/>
      <c r="H55" s="8"/>
    </row>
    <row r="56" spans="2:8" ht="30.75" hidden="1" customHeight="1" x14ac:dyDescent="0.2">
      <c r="B56" s="9" t="s">
        <v>109</v>
      </c>
      <c r="C56" s="12" t="s">
        <v>110</v>
      </c>
      <c r="D56" s="8"/>
      <c r="E56" s="8"/>
      <c r="F56" s="8"/>
      <c r="G56" s="8"/>
      <c r="H56" s="8"/>
    </row>
    <row r="57" spans="2:8" ht="30.75" hidden="1" customHeight="1" x14ac:dyDescent="0.2">
      <c r="B57" s="9" t="s">
        <v>111</v>
      </c>
      <c r="C57" s="12" t="s">
        <v>112</v>
      </c>
      <c r="D57" s="8"/>
      <c r="E57" s="8"/>
      <c r="F57" s="8"/>
      <c r="G57" s="8"/>
      <c r="H57" s="8"/>
    </row>
    <row r="58" spans="2:8" ht="30.75" hidden="1" customHeight="1" x14ac:dyDescent="0.2">
      <c r="B58" s="9" t="s">
        <v>113</v>
      </c>
      <c r="C58" s="12" t="s">
        <v>114</v>
      </c>
      <c r="D58" s="8"/>
      <c r="E58" s="8"/>
      <c r="F58" s="8"/>
      <c r="G58" s="8"/>
      <c r="H58" s="8"/>
    </row>
    <row r="59" spans="2:8" ht="30.75" hidden="1" customHeight="1" x14ac:dyDescent="0.2">
      <c r="B59" s="9" t="s">
        <v>115</v>
      </c>
      <c r="C59" s="12" t="s">
        <v>116</v>
      </c>
      <c r="D59" s="8"/>
      <c r="E59" s="8"/>
      <c r="F59" s="8"/>
      <c r="G59" s="8"/>
      <c r="H59" s="8"/>
    </row>
    <row r="60" spans="2:8" ht="30.75" hidden="1" customHeight="1" x14ac:dyDescent="0.2">
      <c r="B60" s="9" t="s">
        <v>117</v>
      </c>
      <c r="C60" s="12" t="s">
        <v>118</v>
      </c>
      <c r="D60" s="8"/>
      <c r="E60" s="8"/>
      <c r="F60" s="8"/>
      <c r="G60" s="8"/>
      <c r="H60" s="8"/>
    </row>
    <row r="61" spans="2:8" s="11" customFormat="1" ht="47.25" customHeight="1" x14ac:dyDescent="0.2">
      <c r="B61" s="6" t="s">
        <v>119</v>
      </c>
      <c r="C61" s="13" t="s">
        <v>120</v>
      </c>
      <c r="D61" s="8"/>
      <c r="E61" s="8">
        <v>5</v>
      </c>
      <c r="F61" s="8"/>
      <c r="G61" s="8"/>
      <c r="H61" s="8"/>
    </row>
    <row r="62" spans="2:8" ht="30.75" hidden="1" customHeight="1" x14ac:dyDescent="0.2">
      <c r="B62" s="9" t="s">
        <v>121</v>
      </c>
      <c r="C62" s="12" t="s">
        <v>122</v>
      </c>
      <c r="D62" s="8"/>
      <c r="E62" s="8"/>
      <c r="F62" s="8"/>
      <c r="G62" s="8"/>
      <c r="H62" s="8"/>
    </row>
    <row r="63" spans="2:8" ht="30.75" hidden="1" customHeight="1" x14ac:dyDescent="0.2">
      <c r="B63" s="9" t="s">
        <v>123</v>
      </c>
      <c r="C63" s="12" t="s">
        <v>124</v>
      </c>
      <c r="D63" s="8"/>
      <c r="E63" s="8"/>
      <c r="F63" s="8"/>
      <c r="G63" s="8"/>
      <c r="H63" s="8"/>
    </row>
    <row r="64" spans="2:8" ht="30.75" hidden="1" customHeight="1" x14ac:dyDescent="0.2">
      <c r="B64" s="9" t="s">
        <v>125</v>
      </c>
      <c r="C64" s="12" t="s">
        <v>126</v>
      </c>
      <c r="D64" s="8"/>
      <c r="E64" s="8"/>
      <c r="F64" s="8"/>
      <c r="G64" s="8"/>
      <c r="H64" s="8"/>
    </row>
    <row r="65" spans="2:8" ht="30.75" hidden="1" customHeight="1" x14ac:dyDescent="0.2">
      <c r="B65" s="9" t="s">
        <v>127</v>
      </c>
      <c r="C65" s="12" t="s">
        <v>128</v>
      </c>
      <c r="D65" s="8"/>
      <c r="E65" s="8"/>
      <c r="F65" s="8"/>
      <c r="G65" s="8"/>
      <c r="H65" s="8"/>
    </row>
    <row r="66" spans="2:8" ht="30.75" hidden="1" customHeight="1" x14ac:dyDescent="0.2">
      <c r="B66" s="9" t="s">
        <v>129</v>
      </c>
      <c r="C66" s="12" t="s">
        <v>130</v>
      </c>
      <c r="D66" s="8"/>
      <c r="E66" s="8"/>
      <c r="F66" s="8"/>
      <c r="G66" s="8"/>
      <c r="H66" s="8"/>
    </row>
    <row r="67" spans="2:8" ht="30.75" hidden="1" customHeight="1" x14ac:dyDescent="0.2">
      <c r="B67" s="9" t="s">
        <v>131</v>
      </c>
      <c r="C67" s="12" t="s">
        <v>132</v>
      </c>
      <c r="D67" s="8"/>
      <c r="E67" s="8"/>
      <c r="F67" s="8"/>
      <c r="G67" s="8"/>
      <c r="H67" s="8"/>
    </row>
    <row r="68" spans="2:8" ht="30.75" hidden="1" customHeight="1" x14ac:dyDescent="0.2">
      <c r="B68" s="9" t="s">
        <v>133</v>
      </c>
      <c r="C68" s="12" t="s">
        <v>134</v>
      </c>
      <c r="D68" s="8"/>
      <c r="E68" s="8"/>
      <c r="F68" s="8"/>
      <c r="G68" s="8"/>
      <c r="H68" s="8"/>
    </row>
    <row r="69" spans="2:8" ht="30.75" hidden="1" customHeight="1" x14ac:dyDescent="0.2">
      <c r="B69" s="9" t="s">
        <v>135</v>
      </c>
      <c r="C69" s="12" t="s">
        <v>136</v>
      </c>
      <c r="D69" s="8"/>
      <c r="E69" s="8"/>
      <c r="F69" s="8"/>
      <c r="G69" s="8"/>
      <c r="H69" s="8"/>
    </row>
    <row r="70" spans="2:8" ht="30.75" hidden="1" customHeight="1" x14ac:dyDescent="0.2">
      <c r="B70" s="9" t="s">
        <v>137</v>
      </c>
      <c r="C70" s="12" t="s">
        <v>138</v>
      </c>
      <c r="D70" s="8"/>
      <c r="E70" s="8"/>
      <c r="F70" s="8"/>
      <c r="G70" s="8"/>
      <c r="H70" s="8"/>
    </row>
    <row r="71" spans="2:8" ht="30.75" hidden="1" customHeight="1" x14ac:dyDescent="0.2">
      <c r="B71" s="9" t="s">
        <v>139</v>
      </c>
      <c r="C71" s="12" t="s">
        <v>140</v>
      </c>
      <c r="D71" s="8"/>
      <c r="E71" s="8"/>
      <c r="F71" s="8"/>
      <c r="G71" s="8"/>
      <c r="H71" s="8"/>
    </row>
    <row r="72" spans="2:8" ht="30.75" hidden="1" customHeight="1" x14ac:dyDescent="0.2">
      <c r="B72" s="9" t="s">
        <v>141</v>
      </c>
      <c r="C72" s="12" t="s">
        <v>142</v>
      </c>
      <c r="D72" s="8"/>
      <c r="E72" s="8"/>
      <c r="F72" s="8"/>
      <c r="G72" s="8"/>
      <c r="H72" s="8"/>
    </row>
    <row r="73" spans="2:8" ht="30.75" hidden="1" customHeight="1" x14ac:dyDescent="0.2">
      <c r="B73" s="9" t="s">
        <v>143</v>
      </c>
      <c r="C73" s="14" t="s">
        <v>144</v>
      </c>
      <c r="D73" s="8"/>
      <c r="E73" s="8"/>
      <c r="F73" s="8"/>
      <c r="G73" s="8"/>
      <c r="H73" s="8"/>
    </row>
    <row r="74" spans="2:8" ht="30.75" hidden="1" customHeight="1" x14ac:dyDescent="0.2">
      <c r="B74" s="9" t="s">
        <v>145</v>
      </c>
      <c r="C74" s="14" t="s">
        <v>146</v>
      </c>
      <c r="D74" s="8"/>
      <c r="E74" s="8"/>
      <c r="F74" s="8"/>
      <c r="G74" s="8"/>
      <c r="H74" s="8"/>
    </row>
    <row r="75" spans="2:8" ht="30.75" hidden="1" customHeight="1" x14ac:dyDescent="0.2">
      <c r="B75" s="9" t="s">
        <v>147</v>
      </c>
      <c r="C75" s="14" t="s">
        <v>148</v>
      </c>
      <c r="D75" s="8"/>
      <c r="E75" s="8"/>
      <c r="F75" s="8"/>
      <c r="G75" s="8"/>
      <c r="H75" s="8"/>
    </row>
    <row r="76" spans="2:8" ht="30.75" hidden="1" customHeight="1" x14ac:dyDescent="0.2">
      <c r="B76" s="9" t="s">
        <v>149</v>
      </c>
      <c r="C76" s="14" t="s">
        <v>150</v>
      </c>
      <c r="D76" s="8"/>
      <c r="E76" s="8"/>
      <c r="F76" s="8"/>
      <c r="G76" s="8"/>
      <c r="H76" s="8"/>
    </row>
    <row r="77" spans="2:8" ht="30.75" hidden="1" customHeight="1" x14ac:dyDescent="0.2">
      <c r="B77" s="9" t="s">
        <v>151</v>
      </c>
      <c r="C77" s="14" t="s">
        <v>152</v>
      </c>
      <c r="D77" s="8"/>
      <c r="E77" s="8"/>
      <c r="F77" s="8"/>
      <c r="G77" s="8"/>
      <c r="H77" s="8"/>
    </row>
    <row r="78" spans="2:8" ht="30.75" hidden="1" customHeight="1" x14ac:dyDescent="0.2">
      <c r="B78" s="9" t="s">
        <v>153</v>
      </c>
      <c r="C78" s="14" t="s">
        <v>154</v>
      </c>
      <c r="D78" s="8"/>
      <c r="E78" s="8"/>
      <c r="F78" s="8"/>
      <c r="G78" s="8"/>
      <c r="H78" s="8"/>
    </row>
    <row r="79" spans="2:8" ht="30.75" hidden="1" customHeight="1" x14ac:dyDescent="0.2">
      <c r="B79" s="9" t="s">
        <v>155</v>
      </c>
      <c r="C79" s="14" t="s">
        <v>156</v>
      </c>
      <c r="D79" s="8"/>
      <c r="E79" s="8"/>
      <c r="F79" s="8"/>
      <c r="G79" s="8"/>
      <c r="H79" s="8"/>
    </row>
    <row r="80" spans="2:8" ht="30.75" hidden="1" customHeight="1" x14ac:dyDescent="0.2">
      <c r="B80" s="9" t="s">
        <v>157</v>
      </c>
      <c r="C80" s="14" t="s">
        <v>158</v>
      </c>
      <c r="D80" s="8"/>
      <c r="E80" s="8"/>
      <c r="F80" s="8"/>
      <c r="G80" s="8"/>
      <c r="H80" s="8"/>
    </row>
    <row r="81" spans="2:8" ht="30.75" hidden="1" customHeight="1" x14ac:dyDescent="0.2">
      <c r="B81" s="9" t="s">
        <v>159</v>
      </c>
      <c r="C81" s="14" t="s">
        <v>160</v>
      </c>
      <c r="D81" s="8"/>
      <c r="E81" s="8"/>
      <c r="F81" s="8"/>
      <c r="G81" s="8"/>
      <c r="H81" s="8"/>
    </row>
    <row r="82" spans="2:8" hidden="1" x14ac:dyDescent="0.2">
      <c r="C82" s="5"/>
      <c r="D82" s="5"/>
      <c r="E82" s="5"/>
      <c r="F82" s="5"/>
      <c r="G82" s="5"/>
      <c r="H82" s="5"/>
    </row>
    <row r="83" spans="2:8" hidden="1" x14ac:dyDescent="0.2">
      <c r="C83" s="5"/>
      <c r="D83" s="5"/>
      <c r="E83" s="5"/>
      <c r="F83" s="5"/>
      <c r="G83" s="5"/>
      <c r="H83" s="5"/>
    </row>
    <row r="84" spans="2:8" hidden="1" x14ac:dyDescent="0.2">
      <c r="C84" s="5"/>
      <c r="D84" s="5"/>
      <c r="E84" s="5"/>
      <c r="F84" s="5"/>
      <c r="G84" s="5"/>
      <c r="H84" s="5"/>
    </row>
    <row r="85" spans="2:8" s="15" customFormat="1" ht="36" customHeight="1" x14ac:dyDescent="0.25">
      <c r="C85" s="16" t="s">
        <v>161</v>
      </c>
      <c r="D85" s="17">
        <f>SUM(D17:D84)</f>
        <v>6051.5</v>
      </c>
      <c r="E85" s="17">
        <f>SUM(E17:E84)</f>
        <v>755</v>
      </c>
      <c r="F85" s="17">
        <f>SUM(F17:F84)</f>
        <v>0</v>
      </c>
      <c r="G85" s="17">
        <f>SUM(G17:G84)</f>
        <v>0</v>
      </c>
      <c r="H85" s="17">
        <f>SUM(H17:H84)</f>
        <v>0</v>
      </c>
    </row>
  </sheetData>
  <mergeCells count="7">
    <mergeCell ref="C1:H1"/>
    <mergeCell ref="B2:B4"/>
    <mergeCell ref="C2:C4"/>
    <mergeCell ref="D2:D4"/>
    <mergeCell ref="E2:H2"/>
    <mergeCell ref="E3:E4"/>
    <mergeCell ref="F3:H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2020-11-12T07:19:16Z</dcterms:modified>
</cp:coreProperties>
</file>